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<sst xmlns="http://schemas.openxmlformats.org/spreadsheetml/2006/main" count="109" uniqueCount="94">
  <si>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</si>
  <si>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</si>
  <si>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</si>
  <si>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</si>
  <si>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</si>
  <si>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</si>
  <si>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</si>
  <si>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</si>
  <si>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</si>
  <si>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</si>
  <si>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</si>
  <si>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</si>
  <si>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</si>
  <si>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</si>
  <si>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</si>
  <si>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</si>
  <si>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</si>
  <si>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</si>
  <si>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</si>
  <si>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</si>
  <si>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</si>
  <si>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</si>
  <si>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</si>
  <si>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</si>
  <si>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</si>
  <si>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</si>
  <si>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</si>
  <si>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</si>
  <si>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</si>
  <si>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</si>
  <si>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</si>
  <si>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</si>
  <si>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</si>
  <si>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</si>
  <si>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</si>
  <si>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</si>
  <si>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</si>
  <si>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</si>
  <si>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</si>
  <si>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</si>
  <si>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</si>
  <si>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</si>
  <si>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</si>
  <si>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</si>
  <si>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</si>
  <si>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</si>
  <si>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</si>
  <si>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</si>
  <si>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</si>
  <si>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</si>
  <si>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</si>
  <si>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</si>
  <si>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</si>
  <si>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</si>
  <si>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</si>
  <si>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</si>
  <si>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</si>
  <si>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</si>
  <si>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</si>
  <si>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</si>
  <si>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</si>
  <si>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</si>
  <si>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</si>
  <si>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</si>
  <si>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</si>
  <si>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</si>
  <si>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</si>
  <si>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</si>
  <si>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</si>
  <si>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</si>
  <si>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</si>
  <si>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</si>
  <si>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</si>
  <si>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</si>
  <si>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</si>
  <si>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</si>
  <si>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</si>
  <si>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</si>
  <si>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</si>
  <si>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</si>
  <si>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</si>
  <si>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</si>
  <si>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</si>
  <si>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</si>
  <si>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</si>
  <si>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</si>
  <si>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</si>
  <si>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Грушевського. 29</t>
  </si>
  <si>
    <t>В.І. П'ятковський</t>
  </si>
  <si>
    <t>І.Я. Гладуняк</t>
  </si>
  <si>
    <t>(03433) 4-71-98</t>
  </si>
  <si>
    <t>(03433) 2-35-55</t>
  </si>
  <si>
    <t>inbox@kmm.if.court.gov.ua</t>
  </si>
  <si>
    <t>8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</si>
</sst>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Q15" sqref="Q15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4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78"/>
    </row>
    <row r="4" spans="1:11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78"/>
    </row>
    <row r="5" spans="1:11" ht="18.75" customHeight="1">
      <c r="A5" s="176" t="s">
        <v>83</v>
      </c>
      <c r="B5" s="176"/>
      <c r="C5" s="176"/>
      <c r="D5" s="176"/>
      <c r="E5" s="176"/>
      <c r="F5" s="176"/>
      <c r="G5" s="176"/>
      <c r="H5" s="176"/>
      <c r="I5" s="176"/>
      <c r="J5" s="176"/>
      <c r="K5" s="78"/>
    </row>
    <row r="6" spans="1:11" ht="18.75" customHeight="1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78"/>
    </row>
    <row r="7" spans="1:11" ht="10.5" customHeight="1">
      <c r="A7" s="79"/>
      <c r="B7" s="80"/>
      <c r="C7" s="80"/>
      <c r="D7" s="168"/>
      <c r="E7" s="168"/>
      <c r="F7" s="168"/>
      <c r="G7" s="168"/>
      <c r="H7" s="16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69" t="s">
        <v>24</v>
      </c>
      <c r="B9" s="170"/>
      <c r="C9" s="170"/>
      <c r="D9" s="171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2" t="s">
        <v>27</v>
      </c>
      <c r="I10" s="173"/>
      <c r="J10" s="173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9"/>
      <c r="I16" s="129"/>
      <c r="J16" s="129"/>
    </row>
    <row r="18" spans="1:10" ht="12.75">
      <c r="A18" s="124" t="s">
        <v>48</v>
      </c>
      <c r="B18" s="125"/>
      <c r="C18" s="125"/>
      <c r="D18" s="125"/>
      <c r="E18" s="125"/>
      <c r="F18" s="125"/>
      <c r="G18" s="125"/>
      <c r="H18" s="125"/>
      <c r="I18" s="125"/>
      <c r="J18" s="123"/>
    </row>
    <row r="19" spans="1:10" ht="12.75">
      <c r="A19" s="133" t="s">
        <v>33</v>
      </c>
      <c r="B19" s="134"/>
      <c r="C19" s="134" t="s">
        <v>84</v>
      </c>
      <c r="D19" s="134"/>
      <c r="E19" s="134"/>
      <c r="F19" s="134"/>
      <c r="G19" s="134"/>
      <c r="H19" s="134"/>
      <c r="I19" s="134"/>
      <c r="J19" s="135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0" t="s">
        <v>35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26" t="s">
        <v>36</v>
      </c>
      <c r="B24" s="127"/>
      <c r="C24" s="127"/>
      <c r="D24" s="127"/>
      <c r="E24" s="127"/>
      <c r="F24" s="127"/>
      <c r="G24" s="127"/>
      <c r="H24" s="127"/>
      <c r="I24" s="127"/>
      <c r="J24" s="12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6">
      <selection activeCell="G29" sqref="G29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181" t="s">
        <v>54</v>
      </c>
      <c r="B2" s="204" t="s">
        <v>58</v>
      </c>
      <c r="C2" s="205"/>
      <c r="D2" s="206"/>
      <c r="E2" s="202" t="s">
        <v>37</v>
      </c>
      <c r="F2" s="193" t="s">
        <v>38</v>
      </c>
      <c r="G2" s="194"/>
      <c r="H2" s="195"/>
    </row>
    <row r="3" spans="1:8" ht="15.75">
      <c r="A3" s="182"/>
      <c r="B3" s="207"/>
      <c r="C3" s="208"/>
      <c r="D3" s="209"/>
      <c r="E3" s="203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0"/>
      <c r="C4" s="211"/>
      <c r="D4" s="21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6" t="s">
        <v>0</v>
      </c>
      <c r="C5" s="197"/>
      <c r="D5" s="198"/>
      <c r="E5" s="51">
        <f>SUM(F5:H5)</f>
        <v>1</v>
      </c>
      <c r="F5" s="73">
        <f>SUM(F15,F23,F24,F25)</f>
        <v>1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96" t="s">
        <v>16</v>
      </c>
      <c r="C6" s="197"/>
      <c r="D6" s="19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9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0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0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1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9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0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0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0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0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1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6" t="s">
        <v>18</v>
      </c>
      <c r="C24" s="197"/>
      <c r="D24" s="198"/>
      <c r="E24" s="51">
        <f t="shared" si="0"/>
        <v>1</v>
      </c>
      <c r="F24" s="52">
        <v>1</v>
      </c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6" t="s">
        <v>55</v>
      </c>
      <c r="C26" s="197"/>
      <c r="D26" s="19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1</v>
      </c>
      <c r="F27" s="53">
        <v>1</v>
      </c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7:D17"/>
    <mergeCell ref="C9:D9"/>
    <mergeCell ref="B28:H28"/>
    <mergeCell ref="B26:D26"/>
    <mergeCell ref="B25:D25"/>
    <mergeCell ref="B14:D14"/>
    <mergeCell ref="B24:D24"/>
    <mergeCell ref="B23:D23"/>
    <mergeCell ref="C16:D16"/>
    <mergeCell ref="C18:D18"/>
    <mergeCell ref="B15:D15"/>
    <mergeCell ref="B16:B21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B11:D11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6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9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23</v>
      </c>
      <c r="F5" s="53">
        <f>SUM(F7,F21,F22,F23)</f>
        <v>23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6</v>
      </c>
      <c r="F6" s="66">
        <v>6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96" t="s">
        <v>10</v>
      </c>
      <c r="C7" s="197"/>
      <c r="D7" s="19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6" t="s">
        <v>45</v>
      </c>
      <c r="D13" s="226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6" t="s">
        <v>45</v>
      </c>
      <c r="D15" s="226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6" t="s">
        <v>45</v>
      </c>
      <c r="D18" s="226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23</v>
      </c>
      <c r="F23" s="58">
        <v>23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6</v>
      </c>
      <c r="F24" s="58">
        <v>6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D35" sqref="D3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92</v>
      </c>
      <c r="F20" s="24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A3:A5"/>
    <mergeCell ref="C7:D7"/>
    <mergeCell ref="B7:B8"/>
    <mergeCell ref="C8:D8"/>
    <mergeCell ref="G11:H11"/>
    <mergeCell ref="G12:H12"/>
    <mergeCell ref="G14:H14"/>
    <mergeCell ref="G15:H15"/>
    <mergeCell ref="B2:H2"/>
    <mergeCell ref="F3:H3"/>
    <mergeCell ref="B3:D5"/>
    <mergeCell ref="B6:D6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2015-07-29T12:06:46Z</cp:lastPrinted>
  <dcterms:created xsi:type="dcterms:W3CDTF">1996-10-08T23:32:33Z</dcterms:created>
  <dcterms:modified xsi:type="dcterms:W3CDTF">2015-07-29T12:06:57Z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1-Л_00346_2.2015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00699909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