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<sst xmlns="http://schemas.openxmlformats.org/spreadsheetml/2006/main" count="118" uniqueCount="109">
  <si>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</si>
  <si>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</si>
  <si>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</si>
  <si>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</si>
  <si>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</si>
  <si>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</si>
  <si>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</si>
  <si>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</si>
  <si>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</si>
  <si>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</si>
  <si>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</si>
  <si>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</si>
  <si>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</si>
  <si>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</si>
  <si>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</si>
  <si>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</si>
  <si>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</si>
  <si>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</si>
  <si>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</si>
  <si>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</si>
  <si>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</si>
  <si>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</si>
  <si>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</si>
  <si>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</si>
  <si>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</si>
  <si>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</si>
  <si>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</si>
  <si>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</si>
  <si>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</si>
  <si>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</si>
  <si>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</si>
  <si>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</si>
  <si>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</si>
  <si>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</si>
  <si>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</si>
  <si>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</si>
  <si>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</si>
  <si>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</si>
  <si>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</si>
  <si>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</si>
  <si>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</si>
  <si>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</si>
  <si>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</si>
  <si>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</si>
  <si>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</si>
  <si>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</si>
  <si>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</si>
  <si>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</si>
  <si>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</si>
  <si>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</si>
  <si>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</si>
  <si>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</si>
  <si>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</si>
  <si>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</si>
  <si>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</si>
  <si>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</si>
  <si>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</si>
  <si>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</si>
  <si>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</si>
  <si>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</si>
  <si>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</si>
  <si>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</si>
  <si>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</si>
  <si>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</si>
  <si>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</si>
  <si>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</si>
  <si>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</si>
  <si>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</si>
  <si>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</si>
  <si>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</si>
  <si>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</si>
  <si>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</si>
  <si>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</si>
  <si>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</si>
  <si>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</si>
  <si>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</si>
  <si>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</si>
  <si>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</si>
  <si>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</si>
  <si>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</si>
  <si>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</si>
  <si>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</si>
  <si>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</si>
  <si>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</si>
  <si>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</si>
  <si>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Коломия</t>
  </si>
  <si>
    <t>(поштовий індекс, область /Автономна Республіка Крим, район, населений пункт, вулиця /провулок, площа тощо,</t>
  </si>
  <si>
    <t>пр. Грушевського, 29</t>
  </si>
  <si>
    <t>№ будинку /корпусу)</t>
  </si>
  <si>
    <t>Коломийський міськрайонний суд Івано-Франківської області</t>
  </si>
  <si>
    <t>за</t>
  </si>
  <si>
    <t>78200, Івано-Франківська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</si>
  <si>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</si>
  <si>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</si>
  <si>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</si>
  <si>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</si>
  <si>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</si>
  <si>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</si>
  <si>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</si>
  <si>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</si>
  <si>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</si>
  <si>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</si>
  <si>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</si>
  <si>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</si>
  <si>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   Потятинник Ю. Р.</t>
  </si>
  <si>
    <t xml:space="preserve">Гладуняк І. Я. </t>
  </si>
  <si>
    <t>(03433) 2-37-31</t>
  </si>
  <si>
    <t>(03433) 2-35-55</t>
  </si>
  <si>
    <t>inbox@kmm.if.court.gov.ua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</si>
</sst>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2" fontId="28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2">
      <selection activeCell="D76" sqref="D76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62</v>
      </c>
      <c r="H3" s="38" t="s">
        <v>67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70</v>
      </c>
      <c r="I4" s="133" t="s">
        <v>72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63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17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9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1">
        <v>3</v>
      </c>
      <c r="H8" s="104"/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61</v>
      </c>
      <c r="F9" s="47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8</v>
      </c>
      <c r="I10" s="109">
        <v>3</v>
      </c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1">
        <v>6</v>
      </c>
      <c r="H11" s="104">
        <v>4</v>
      </c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1">
        <v>7</v>
      </c>
      <c r="H12" s="104">
        <v>4</v>
      </c>
      <c r="I12" s="135">
        <f>I10</f>
        <v>3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1">
        <v>8</v>
      </c>
      <c r="H13" s="104"/>
      <c r="I13" s="134">
        <v>0</v>
      </c>
      <c r="J13" s="141"/>
    </row>
    <row r="14" spans="1:10" ht="21.75" customHeight="1">
      <c r="A14" s="12"/>
      <c r="B14" s="47"/>
      <c r="C14" s="65"/>
      <c r="D14" s="74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1">
        <v>10</v>
      </c>
      <c r="H15" s="104">
        <v>1</v>
      </c>
      <c r="I15" s="109">
        <v>1</v>
      </c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1">
        <v>11</v>
      </c>
      <c r="H16" s="104"/>
      <c r="I16" s="109"/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1">
        <v>12</v>
      </c>
      <c r="H17" s="104">
        <v>2</v>
      </c>
      <c r="I17" s="109">
        <v>2</v>
      </c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64</v>
      </c>
      <c r="G18" s="91">
        <v>13</v>
      </c>
      <c r="H18" s="104">
        <v>2</v>
      </c>
      <c r="I18" s="109">
        <v>2</v>
      </c>
      <c r="J18" s="141"/>
    </row>
    <row r="19" spans="1:10" ht="16.5" customHeight="1">
      <c r="A19" s="12"/>
      <c r="B19" s="47"/>
      <c r="C19" s="47"/>
      <c r="D19" s="47"/>
      <c r="E19" s="47"/>
      <c r="F19" s="100" t="s">
        <v>65</v>
      </c>
      <c r="G19" s="91">
        <v>14</v>
      </c>
      <c r="H19" s="104">
        <v>3</v>
      </c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>
        <v>4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5"/>
      <c r="E24" s="87" t="s">
        <v>62</v>
      </c>
      <c r="F24" s="102" t="s">
        <v>66</v>
      </c>
      <c r="G24" s="102" t="s">
        <v>68</v>
      </c>
      <c r="H24" s="125" t="s">
        <v>71</v>
      </c>
      <c r="I24" s="139"/>
    </row>
    <row r="25" spans="1:9" ht="89.25" customHeight="1">
      <c r="A25" s="19"/>
      <c r="B25" s="50"/>
      <c r="C25" s="50"/>
      <c r="D25" s="76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63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7</v>
      </c>
      <c r="G27" s="166">
        <f>SUM(G28:G37,G39,G40)</f>
        <v>7</v>
      </c>
      <c r="H27" s="135">
        <f>SUM(H28:H37,H39,H40)</f>
        <v>1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0">
        <v>3</v>
      </c>
      <c r="F29" s="104">
        <v>2</v>
      </c>
      <c r="G29" s="104">
        <v>2</v>
      </c>
      <c r="H29" s="109"/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0">
        <v>4</v>
      </c>
      <c r="F30" s="104">
        <v>1</v>
      </c>
      <c r="G30" s="104">
        <v>1</v>
      </c>
      <c r="H30" s="109"/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0">
        <v>7</v>
      </c>
      <c r="F33" s="104">
        <v>2</v>
      </c>
      <c r="G33" s="104">
        <v>2</v>
      </c>
      <c r="H33" s="109"/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7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8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1">
        <v>14</v>
      </c>
      <c r="F40" s="105">
        <v>2</v>
      </c>
      <c r="G40" s="105">
        <v>2</v>
      </c>
      <c r="H40" s="110">
        <v>1</v>
      </c>
      <c r="I40" s="143"/>
      <c r="J40" s="154"/>
      <c r="U40" s="165"/>
    </row>
    <row r="41" spans="1:9" ht="25.5" customHeight="1">
      <c r="A41" s="20"/>
      <c r="B41" s="20"/>
      <c r="C41" s="20"/>
      <c r="D41" s="79"/>
      <c r="E41" s="79"/>
      <c r="F41" s="106"/>
      <c r="G41" s="106"/>
      <c r="H41" s="128"/>
      <c r="I41" s="144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62</v>
      </c>
      <c r="F44" s="107" t="s">
        <v>67</v>
      </c>
      <c r="G44" s="120" t="s">
        <v>69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63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/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2</v>
      </c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1</v>
      </c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8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2</v>
      </c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0">
        <v>6</v>
      </c>
      <c r="F51" s="109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0">
        <v>7</v>
      </c>
      <c r="F52" s="109"/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0">
        <v>8</v>
      </c>
      <c r="F53" s="109"/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3">
        <v>9</v>
      </c>
      <c r="F54" s="110"/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7"/>
      <c r="B56" s="56" t="s">
        <v>26</v>
      </c>
      <c r="C56" s="56"/>
      <c r="D56" s="80" t="s">
        <v>104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7"/>
      <c r="B57" s="57"/>
      <c r="C57" s="57"/>
      <c r="D57" s="81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7"/>
      <c r="B58" s="58"/>
      <c r="C58" s="58"/>
      <c r="D58" s="80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7"/>
      <c r="B60" s="27" t="s">
        <v>27</v>
      </c>
      <c r="C60" s="71"/>
      <c r="D60" s="83" t="s">
        <v>105</v>
      </c>
      <c r="E60" s="71"/>
      <c r="F60" s="82"/>
      <c r="G60" s="82"/>
      <c r="H60" s="82"/>
      <c r="I60" s="82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1" t="s">
        <v>28</v>
      </c>
      <c r="C63" s="72" t="s">
        <v>106</v>
      </c>
      <c r="D63" s="72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30"/>
      <c r="B64" s="62" t="s">
        <v>29</v>
      </c>
      <c r="C64" s="72" t="s">
        <v>107</v>
      </c>
      <c r="D64" s="72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1"/>
      <c r="B66" s="27" t="s">
        <v>30</v>
      </c>
      <c r="C66" s="27"/>
      <c r="D66" s="245" t="s">
        <v>108</v>
      </c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1"/>
      <c r="B67" s="63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4" t="s">
        <v>31</v>
      </c>
      <c r="C68" s="64"/>
      <c r="D68" s="64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84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kmm.if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&amp;LEE46A9A0&amp;CФорма № 1-ОП, Підрозділ: Коломийський міськрайонний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90</v>
      </c>
      <c r="E7" s="207" t="s">
        <v>92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75</v>
      </c>
      <c r="B11" s="174"/>
      <c r="C11" s="174"/>
      <c r="D11" s="174"/>
      <c r="E11" s="208" t="s">
        <v>93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76</v>
      </c>
      <c r="B12" s="191"/>
      <c r="C12" s="191"/>
      <c r="D12" s="203"/>
      <c r="E12" s="209" t="s">
        <v>94</v>
      </c>
      <c r="F12" s="214"/>
      <c r="G12" s="218"/>
      <c r="H12" s="224" t="s">
        <v>98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99</v>
      </c>
      <c r="I13" s="231"/>
      <c r="J13" s="231"/>
      <c r="K13" s="201"/>
    </row>
    <row r="14" spans="1:11" ht="53.25" customHeight="1">
      <c r="A14" s="177" t="s">
        <v>77</v>
      </c>
      <c r="B14" s="193"/>
      <c r="C14" s="193"/>
      <c r="D14" s="205"/>
      <c r="E14" s="211" t="s">
        <v>95</v>
      </c>
      <c r="F14" s="216"/>
      <c r="G14" s="220"/>
      <c r="H14" s="225" t="s">
        <v>100</v>
      </c>
      <c r="I14" s="231"/>
      <c r="J14" s="231"/>
      <c r="K14" s="201"/>
    </row>
    <row r="15" spans="1:11" ht="48.75" customHeight="1">
      <c r="A15" s="178" t="s">
        <v>78</v>
      </c>
      <c r="B15" s="178"/>
      <c r="C15" s="178"/>
      <c r="D15" s="178"/>
      <c r="E15" s="211" t="s">
        <v>94</v>
      </c>
      <c r="F15" s="216"/>
      <c r="G15" s="220"/>
      <c r="H15" s="226" t="s">
        <v>101</v>
      </c>
      <c r="I15" s="232"/>
      <c r="J15" s="232"/>
      <c r="K15" s="201"/>
    </row>
    <row r="16" spans="1:11" ht="47.25" customHeight="1">
      <c r="A16" s="177" t="s">
        <v>79</v>
      </c>
      <c r="B16" s="193"/>
      <c r="C16" s="193"/>
      <c r="D16" s="205"/>
      <c r="E16" s="212" t="s">
        <v>96</v>
      </c>
      <c r="F16" s="212"/>
      <c r="G16" s="212"/>
      <c r="H16" s="227" t="s">
        <v>102</v>
      </c>
      <c r="I16" s="233"/>
      <c r="J16" s="233"/>
      <c r="K16" s="201"/>
    </row>
    <row r="17" spans="1:11" ht="41.25" customHeight="1">
      <c r="A17" s="177" t="s">
        <v>80</v>
      </c>
      <c r="B17" s="193"/>
      <c r="C17" s="193"/>
      <c r="D17" s="205"/>
      <c r="E17" s="212" t="s">
        <v>96</v>
      </c>
      <c r="F17" s="212"/>
      <c r="G17" s="212"/>
      <c r="H17" s="228" t="s">
        <v>103</v>
      </c>
      <c r="I17" s="234"/>
      <c r="J17" s="234"/>
      <c r="K17" s="201"/>
    </row>
    <row r="18" spans="1:11" ht="45.75" customHeight="1">
      <c r="A18" s="177" t="s">
        <v>81</v>
      </c>
      <c r="B18" s="193"/>
      <c r="C18" s="193"/>
      <c r="D18" s="205"/>
      <c r="E18" s="211" t="s">
        <v>97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82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83</v>
      </c>
      <c r="B23" s="196"/>
      <c r="C23" s="196" t="s">
        <v>89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84</v>
      </c>
      <c r="B24" s="192"/>
      <c r="C24" s="192"/>
      <c r="D24" s="192" t="s">
        <v>91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85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86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87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88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&amp;LEE46A9A0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2014-07-04T07:36:40Z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EE46A9A0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3.11.1.726</vt:lpwstr>
  </property>
</Properties>
</file>